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60" windowHeight="9345" activeTab="0"/>
  </bookViews>
  <sheets>
    <sheet name="Blad1" sheetId="1" r:id="rId1"/>
    <sheet name="HS" sheetId="2" r:id="rId2"/>
    <sheet name="DS" sheetId="3" r:id="rId3"/>
    <sheet name="HV" sheetId="4" r:id="rId4"/>
    <sheet name="DV" sheetId="5" r:id="rId5"/>
    <sheet name="HJ" sheetId="6" r:id="rId6"/>
    <sheet name="DJ" sheetId="7" r:id="rId7"/>
  </sheets>
  <definedNames/>
  <calcPr fullCalcOnLoad="1"/>
</workbook>
</file>

<file path=xl/sharedStrings.xml><?xml version="1.0" encoding="utf-8"?>
<sst xmlns="http://schemas.openxmlformats.org/spreadsheetml/2006/main" count="277" uniqueCount="57">
  <si>
    <t>Placering</t>
  </si>
  <si>
    <t>Vikt delt 1</t>
  </si>
  <si>
    <t>Vikt delt 2</t>
  </si>
  <si>
    <t>Förnamn</t>
  </si>
  <si>
    <t>Efternamn</t>
  </si>
  <si>
    <t>Förening</t>
  </si>
  <si>
    <t>Total vikt</t>
  </si>
  <si>
    <t>Total platssiffra</t>
  </si>
  <si>
    <t>Resultatlista Herrseniorer</t>
  </si>
  <si>
    <t>Resultatlista Damseniorer</t>
  </si>
  <si>
    <t>Resultatlista Herrveteraner</t>
  </si>
  <si>
    <t>Resultatlista Damveteraner</t>
  </si>
  <si>
    <t>Resultatlista Herrjuniorer</t>
  </si>
  <si>
    <t>Resultatlista Damjuniorer</t>
  </si>
  <si>
    <t>Jörgen</t>
  </si>
  <si>
    <t>Lundmark</t>
  </si>
  <si>
    <t>Johansson</t>
  </si>
  <si>
    <t>Folke</t>
  </si>
  <si>
    <t>Andersson</t>
  </si>
  <si>
    <t xml:space="preserve">Erik </t>
  </si>
  <si>
    <t>Lindblom</t>
  </si>
  <si>
    <t>SFK Minkarna</t>
  </si>
  <si>
    <t>Larsson</t>
  </si>
  <si>
    <t xml:space="preserve">Kaj </t>
  </si>
  <si>
    <t>Kottelin</t>
  </si>
  <si>
    <t>Bengt</t>
  </si>
  <si>
    <t>Degerhäll</t>
  </si>
  <si>
    <t>SFK Luleå</t>
  </si>
  <si>
    <t>Monika</t>
  </si>
  <si>
    <t xml:space="preserve">Hanna </t>
  </si>
  <si>
    <t xml:space="preserve">Mats </t>
  </si>
  <si>
    <t>Forsberg</t>
  </si>
  <si>
    <t>Anders</t>
  </si>
  <si>
    <t>Olovsson</t>
  </si>
  <si>
    <t xml:space="preserve">Olav </t>
  </si>
  <si>
    <t xml:space="preserve">Greger </t>
  </si>
  <si>
    <t>Alf</t>
  </si>
  <si>
    <t>Israelsson</t>
  </si>
  <si>
    <t>Hilding</t>
  </si>
  <si>
    <t>Drugge</t>
  </si>
  <si>
    <t xml:space="preserve">Tage </t>
  </si>
  <si>
    <t>Nyberg</t>
  </si>
  <si>
    <t>Rolf</t>
  </si>
  <si>
    <t>Haparanda SFK</t>
  </si>
  <si>
    <t xml:space="preserve">Jerry </t>
  </si>
  <si>
    <t>Storforsen SFK</t>
  </si>
  <si>
    <t>Håkan</t>
  </si>
  <si>
    <t>Lund</t>
  </si>
  <si>
    <t xml:space="preserve">Sera </t>
  </si>
  <si>
    <t>Britt</t>
  </si>
  <si>
    <t>Birgit</t>
  </si>
  <si>
    <t xml:space="preserve">Doris </t>
  </si>
  <si>
    <t>Birgitta</t>
  </si>
  <si>
    <t xml:space="preserve">Anton </t>
  </si>
  <si>
    <t>Lundström</t>
  </si>
  <si>
    <t xml:space="preserve">Stig </t>
  </si>
  <si>
    <t>Lena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</si>
</sst>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P31" sqref="P31"/>
    </sheetView>
  </sheetViews>
  <sheetFormatPr defaultColWidth="9.140625" defaultRowHeight="12.75"/>
  <cols>
    <col min="1" max="1" width="8.140625" style="0" customWidth="1"/>
    <col min="2" max="2" width="10.8515625" style="0" customWidth="1"/>
    <col min="3" max="3" width="14.140625" style="0" customWidth="1"/>
    <col min="5" max="5" width="6.57421875" style="0" customWidth="1"/>
    <col min="6" max="6" width="8.28125" style="0" customWidth="1"/>
    <col min="7" max="7" width="5.8515625" style="0" customWidth="1"/>
    <col min="8" max="8" width="8.00390625" style="0" customWidth="1"/>
    <col min="9" max="9" width="6.140625" style="0" customWidth="1"/>
    <col min="10" max="10" width="8.140625" style="0" customWidth="1"/>
  </cols>
  <sheetData>
    <row r="1" ht="23.25">
      <c r="A1" s="1" t="s">
        <v>8</v>
      </c>
    </row>
    <row r="2" spans="1:10" ht="12.75">
      <c r="A2" t="s">
        <v>3</v>
      </c>
      <c r="B2" t="s">
        <v>4</v>
      </c>
      <c r="C2" t="s">
        <v>5</v>
      </c>
      <c r="D2" t="s">
        <v>1</v>
      </c>
      <c r="E2" t="s">
        <v>0</v>
      </c>
      <c r="F2" t="s">
        <v>2</v>
      </c>
      <c r="G2" t="s">
        <v>0</v>
      </c>
      <c r="H2" t="s">
        <v>6</v>
      </c>
      <c r="I2" t="s">
        <v>7</v>
      </c>
      <c r="J2" t="s">
        <v>0</v>
      </c>
    </row>
    <row r="3" spans="1:10" ht="12.75">
      <c r="A3" t="s">
        <v>25</v>
      </c>
      <c r="B3" t="s">
        <v>26</v>
      </c>
      <c r="C3" t="s">
        <v>27</v>
      </c>
      <c r="D3" s="2">
        <v>468</v>
      </c>
      <c r="E3" s="2">
        <v>2</v>
      </c>
      <c r="F3" s="2">
        <v>1004</v>
      </c>
      <c r="G3" s="2">
        <v>1</v>
      </c>
      <c r="H3" s="2">
        <f aca="true" t="shared" si="0" ref="H3:I7">SUM(D3,F3)</f>
        <v>1472</v>
      </c>
      <c r="I3" s="2">
        <f t="shared" si="0"/>
        <v>3</v>
      </c>
      <c r="J3" s="2">
        <v>1</v>
      </c>
    </row>
    <row r="4" spans="1:10" ht="12.75">
      <c r="A4" t="s">
        <v>17</v>
      </c>
      <c r="B4" t="s">
        <v>18</v>
      </c>
      <c r="C4" t="s">
        <v>21</v>
      </c>
      <c r="D4" s="2">
        <v>1410</v>
      </c>
      <c r="E4" s="2">
        <v>1</v>
      </c>
      <c r="F4" s="2">
        <v>394</v>
      </c>
      <c r="G4" s="2">
        <v>5</v>
      </c>
      <c r="H4" s="2">
        <f t="shared" si="0"/>
        <v>1804</v>
      </c>
      <c r="I4" s="2">
        <f t="shared" si="0"/>
        <v>6</v>
      </c>
      <c r="J4" s="2">
        <v>2</v>
      </c>
    </row>
    <row r="5" spans="1:10" ht="12.75">
      <c r="A5" t="s">
        <v>14</v>
      </c>
      <c r="B5" t="s">
        <v>15</v>
      </c>
      <c r="C5" t="s">
        <v>21</v>
      </c>
      <c r="D5" s="2">
        <v>338</v>
      </c>
      <c r="E5" s="2">
        <v>3</v>
      </c>
      <c r="F5" s="2">
        <v>752</v>
      </c>
      <c r="G5" s="2">
        <v>3</v>
      </c>
      <c r="H5" s="2">
        <f t="shared" si="0"/>
        <v>1090</v>
      </c>
      <c r="I5" s="2">
        <f t="shared" si="0"/>
        <v>6</v>
      </c>
      <c r="J5" s="2">
        <v>3</v>
      </c>
    </row>
    <row r="6" spans="1:10" ht="12.75">
      <c r="A6" t="s">
        <v>23</v>
      </c>
      <c r="B6" t="s">
        <v>24</v>
      </c>
      <c r="C6" t="s">
        <v>21</v>
      </c>
      <c r="D6" s="2">
        <v>256</v>
      </c>
      <c r="E6" s="2">
        <v>4</v>
      </c>
      <c r="F6" s="2">
        <v>780</v>
      </c>
      <c r="G6" s="2">
        <v>2</v>
      </c>
      <c r="H6" s="2">
        <f t="shared" si="0"/>
        <v>1036</v>
      </c>
      <c r="I6" s="2">
        <f t="shared" si="0"/>
        <v>6</v>
      </c>
      <c r="J6" s="2">
        <v>4</v>
      </c>
    </row>
    <row r="7" spans="1:10" ht="12.75">
      <c r="A7" t="s">
        <v>19</v>
      </c>
      <c r="B7" t="s">
        <v>20</v>
      </c>
      <c r="C7" t="s">
        <v>21</v>
      </c>
      <c r="D7" s="2">
        <v>188</v>
      </c>
      <c r="E7" s="2">
        <v>5</v>
      </c>
      <c r="F7" s="2">
        <v>725</v>
      </c>
      <c r="G7" s="2">
        <v>4</v>
      </c>
      <c r="H7" s="2">
        <f t="shared" si="0"/>
        <v>913</v>
      </c>
      <c r="I7" s="2">
        <f t="shared" si="0"/>
        <v>9</v>
      </c>
      <c r="J7" s="2">
        <v>5</v>
      </c>
    </row>
    <row r="9" ht="23.25">
      <c r="A9" s="1" t="s">
        <v>9</v>
      </c>
    </row>
    <row r="10" spans="1:10" ht="12.75">
      <c r="A10" t="s">
        <v>3</v>
      </c>
      <c r="B10" t="s">
        <v>4</v>
      </c>
      <c r="C10" t="s">
        <v>5</v>
      </c>
      <c r="D10" t="s">
        <v>1</v>
      </c>
      <c r="E10" t="s">
        <v>0</v>
      </c>
      <c r="F10" t="s">
        <v>2</v>
      </c>
      <c r="G10" t="s">
        <v>0</v>
      </c>
      <c r="H10" t="s">
        <v>6</v>
      </c>
      <c r="I10" t="s">
        <v>7</v>
      </c>
      <c r="J10" t="s">
        <v>0</v>
      </c>
    </row>
    <row r="11" spans="1:10" ht="12.75">
      <c r="A11" t="s">
        <v>56</v>
      </c>
      <c r="B11" t="s">
        <v>16</v>
      </c>
      <c r="C11" t="s">
        <v>21</v>
      </c>
      <c r="D11" s="2">
        <v>966</v>
      </c>
      <c r="E11" s="2">
        <v>1</v>
      </c>
      <c r="F11" s="2">
        <v>928</v>
      </c>
      <c r="G11" s="2">
        <v>1</v>
      </c>
      <c r="H11" s="2">
        <f aca="true" t="shared" si="1" ref="H11:I13">SUM(D11,F11)</f>
        <v>1894</v>
      </c>
      <c r="I11" s="2">
        <f t="shared" si="1"/>
        <v>2</v>
      </c>
      <c r="J11" s="2">
        <v>1</v>
      </c>
    </row>
    <row r="12" spans="1:10" ht="12.75">
      <c r="A12" t="s">
        <v>28</v>
      </c>
      <c r="B12" t="s">
        <v>24</v>
      </c>
      <c r="C12" t="s">
        <v>21</v>
      </c>
      <c r="D12" s="2">
        <v>820</v>
      </c>
      <c r="E12" s="2">
        <v>2</v>
      </c>
      <c r="F12" s="2">
        <v>190</v>
      </c>
      <c r="G12" s="2">
        <v>3</v>
      </c>
      <c r="H12" s="2">
        <f t="shared" si="1"/>
        <v>1010</v>
      </c>
      <c r="I12" s="2">
        <f t="shared" si="1"/>
        <v>5</v>
      </c>
      <c r="J12" s="2">
        <v>2</v>
      </c>
    </row>
    <row r="13" spans="1:10" ht="12.75">
      <c r="A13" t="s">
        <v>29</v>
      </c>
      <c r="B13" t="s">
        <v>20</v>
      </c>
      <c r="C13" t="s">
        <v>21</v>
      </c>
      <c r="D13" s="2">
        <v>122</v>
      </c>
      <c r="E13" s="2">
        <v>3</v>
      </c>
      <c r="F13" s="2">
        <v>626</v>
      </c>
      <c r="G13" s="2">
        <v>2</v>
      </c>
      <c r="H13" s="2">
        <f t="shared" si="1"/>
        <v>748</v>
      </c>
      <c r="I13" s="2">
        <f t="shared" si="1"/>
        <v>5</v>
      </c>
      <c r="J13" s="2">
        <v>3</v>
      </c>
    </row>
    <row r="15" ht="23.25">
      <c r="A15" s="1" t="s">
        <v>10</v>
      </c>
    </row>
    <row r="16" spans="1:10" ht="12.75">
      <c r="A16" t="s">
        <v>3</v>
      </c>
      <c r="B16" t="s">
        <v>4</v>
      </c>
      <c r="C16" t="s">
        <v>5</v>
      </c>
      <c r="D16" t="s">
        <v>1</v>
      </c>
      <c r="E16" t="s">
        <v>0</v>
      </c>
      <c r="F16" t="s">
        <v>2</v>
      </c>
      <c r="G16" t="s">
        <v>0</v>
      </c>
      <c r="H16" t="s">
        <v>6</v>
      </c>
      <c r="I16" t="s">
        <v>7</v>
      </c>
      <c r="J16" t="s">
        <v>0</v>
      </c>
    </row>
    <row r="17" spans="1:10" ht="12.75">
      <c r="A17" t="s">
        <v>55</v>
      </c>
      <c r="B17" t="s">
        <v>54</v>
      </c>
      <c r="C17" t="s">
        <v>21</v>
      </c>
      <c r="D17" s="2">
        <v>1374</v>
      </c>
      <c r="E17" s="2">
        <v>2</v>
      </c>
      <c r="F17" s="2">
        <v>858</v>
      </c>
      <c r="G17" s="2">
        <v>3</v>
      </c>
      <c r="H17" s="2">
        <f>SUM(D17,F17)</f>
        <v>2232</v>
      </c>
      <c r="I17" s="2">
        <f>SUM(E17,G17)</f>
        <v>5</v>
      </c>
      <c r="J17" s="2">
        <v>1</v>
      </c>
    </row>
    <row r="18" spans="1:10" ht="12.75">
      <c r="A18" t="s">
        <v>40</v>
      </c>
      <c r="B18" t="s">
        <v>41</v>
      </c>
      <c r="C18" t="s">
        <v>27</v>
      </c>
      <c r="D18" s="2">
        <v>930</v>
      </c>
      <c r="E18" s="2">
        <v>3</v>
      </c>
      <c r="F18" s="2">
        <v>810</v>
      </c>
      <c r="G18" s="2">
        <v>4</v>
      </c>
      <c r="H18" s="2">
        <f aca="true" t="shared" si="2" ref="H18:I28">SUM(D18,F18)</f>
        <v>1740</v>
      </c>
      <c r="I18" s="2">
        <f>SUM(E18,G18)</f>
        <v>7</v>
      </c>
      <c r="J18" s="2">
        <v>2</v>
      </c>
    </row>
    <row r="19" spans="1:10" ht="12.75">
      <c r="A19" t="s">
        <v>42</v>
      </c>
      <c r="B19" t="s">
        <v>39</v>
      </c>
      <c r="C19" t="s">
        <v>43</v>
      </c>
      <c r="D19" s="2">
        <v>1554</v>
      </c>
      <c r="E19" s="2">
        <v>1</v>
      </c>
      <c r="F19" s="2">
        <v>416</v>
      </c>
      <c r="G19" s="2">
        <v>7</v>
      </c>
      <c r="H19" s="2">
        <f t="shared" si="2"/>
        <v>1970</v>
      </c>
      <c r="I19" s="2">
        <f t="shared" si="2"/>
        <v>8</v>
      </c>
      <c r="J19" s="2">
        <v>3</v>
      </c>
    </row>
    <row r="20" spans="1:10" ht="12.75">
      <c r="A20" t="s">
        <v>42</v>
      </c>
      <c r="B20" t="s">
        <v>37</v>
      </c>
      <c r="C20" t="s">
        <v>21</v>
      </c>
      <c r="D20" s="2">
        <v>248</v>
      </c>
      <c r="E20" s="2">
        <v>7</v>
      </c>
      <c r="F20" s="2">
        <v>1054</v>
      </c>
      <c r="G20" s="2">
        <v>1</v>
      </c>
      <c r="H20" s="2">
        <f t="shared" si="2"/>
        <v>1302</v>
      </c>
      <c r="I20" s="2">
        <f t="shared" si="2"/>
        <v>8</v>
      </c>
      <c r="J20" s="2">
        <v>4</v>
      </c>
    </row>
    <row r="21" spans="1:10" ht="12.75">
      <c r="A21" t="s">
        <v>38</v>
      </c>
      <c r="B21" t="s">
        <v>39</v>
      </c>
      <c r="C21" t="s">
        <v>27</v>
      </c>
      <c r="D21" s="2">
        <v>544</v>
      </c>
      <c r="E21" s="2">
        <v>4</v>
      </c>
      <c r="F21" s="2">
        <v>524</v>
      </c>
      <c r="G21" s="2">
        <v>5</v>
      </c>
      <c r="H21" s="2">
        <f t="shared" si="2"/>
        <v>1068</v>
      </c>
      <c r="I21" s="2">
        <f t="shared" si="2"/>
        <v>9</v>
      </c>
      <c r="J21" s="2">
        <v>5</v>
      </c>
    </row>
    <row r="22" spans="1:10" ht="12.75">
      <c r="A22" t="s">
        <v>46</v>
      </c>
      <c r="B22" t="s">
        <v>47</v>
      </c>
      <c r="C22" t="s">
        <v>45</v>
      </c>
      <c r="D22" s="2">
        <v>238</v>
      </c>
      <c r="E22" s="2">
        <v>9</v>
      </c>
      <c r="F22" s="2">
        <v>882</v>
      </c>
      <c r="G22" s="2">
        <v>2</v>
      </c>
      <c r="H22" s="2">
        <f t="shared" si="2"/>
        <v>1120</v>
      </c>
      <c r="I22" s="2">
        <f t="shared" si="2"/>
        <v>11</v>
      </c>
      <c r="J22" s="2">
        <v>6</v>
      </c>
    </row>
    <row r="23" spans="1:10" ht="12.75">
      <c r="A23" t="s">
        <v>34</v>
      </c>
      <c r="B23" t="s">
        <v>22</v>
      </c>
      <c r="C23" t="s">
        <v>21</v>
      </c>
      <c r="D23" s="2">
        <v>442</v>
      </c>
      <c r="E23" s="2">
        <v>5</v>
      </c>
      <c r="F23" s="2">
        <v>496</v>
      </c>
      <c r="G23" s="2">
        <v>6</v>
      </c>
      <c r="H23" s="2">
        <f t="shared" si="2"/>
        <v>938</v>
      </c>
      <c r="I23" s="2">
        <f t="shared" si="2"/>
        <v>11</v>
      </c>
      <c r="J23" s="2">
        <v>7</v>
      </c>
    </row>
    <row r="24" spans="1:10" ht="12.75">
      <c r="A24" t="s">
        <v>35</v>
      </c>
      <c r="B24" t="s">
        <v>20</v>
      </c>
      <c r="C24" t="s">
        <v>21</v>
      </c>
      <c r="D24" s="2">
        <v>240</v>
      </c>
      <c r="E24" s="2">
        <v>8</v>
      </c>
      <c r="F24" s="2">
        <v>224</v>
      </c>
      <c r="G24" s="2">
        <v>9</v>
      </c>
      <c r="H24" s="2">
        <f t="shared" si="2"/>
        <v>464</v>
      </c>
      <c r="I24" s="2">
        <f t="shared" si="2"/>
        <v>17</v>
      </c>
      <c r="J24" s="2">
        <v>8</v>
      </c>
    </row>
    <row r="25" spans="1:10" ht="12.75">
      <c r="A25" t="s">
        <v>32</v>
      </c>
      <c r="B25" t="s">
        <v>33</v>
      </c>
      <c r="C25" t="s">
        <v>21</v>
      </c>
      <c r="D25" s="2">
        <v>256</v>
      </c>
      <c r="E25" s="2">
        <v>6</v>
      </c>
      <c r="F25" s="2">
        <v>140</v>
      </c>
      <c r="G25" s="2">
        <v>11</v>
      </c>
      <c r="H25" s="2">
        <f t="shared" si="2"/>
        <v>396</v>
      </c>
      <c r="I25" s="2">
        <f t="shared" si="2"/>
        <v>17</v>
      </c>
      <c r="J25" s="2">
        <v>9</v>
      </c>
    </row>
    <row r="26" spans="1:10" ht="12.75">
      <c r="A26" t="s">
        <v>36</v>
      </c>
      <c r="B26" t="s">
        <v>37</v>
      </c>
      <c r="C26" t="s">
        <v>21</v>
      </c>
      <c r="D26" s="2">
        <v>186</v>
      </c>
      <c r="E26" s="2">
        <v>12</v>
      </c>
      <c r="F26" s="2">
        <v>276</v>
      </c>
      <c r="G26" s="2">
        <v>8</v>
      </c>
      <c r="H26" s="2">
        <f t="shared" si="2"/>
        <v>462</v>
      </c>
      <c r="I26" s="2">
        <f t="shared" si="2"/>
        <v>20</v>
      </c>
      <c r="J26" s="2">
        <v>10</v>
      </c>
    </row>
    <row r="27" spans="1:10" ht="12.75">
      <c r="A27" t="s">
        <v>30</v>
      </c>
      <c r="B27" t="s">
        <v>31</v>
      </c>
      <c r="C27" t="s">
        <v>21</v>
      </c>
      <c r="D27" s="2">
        <v>228</v>
      </c>
      <c r="E27" s="2">
        <v>10</v>
      </c>
      <c r="F27" s="2">
        <v>158</v>
      </c>
      <c r="G27" s="2">
        <v>10</v>
      </c>
      <c r="H27" s="2">
        <f t="shared" si="2"/>
        <v>386</v>
      </c>
      <c r="I27" s="2">
        <f t="shared" si="2"/>
        <v>20</v>
      </c>
      <c r="J27" s="2">
        <v>11</v>
      </c>
    </row>
    <row r="28" spans="1:10" ht="12.75">
      <c r="A28" t="s">
        <v>44</v>
      </c>
      <c r="B28" t="s">
        <v>20</v>
      </c>
      <c r="C28" t="s">
        <v>45</v>
      </c>
      <c r="D28" s="2">
        <v>218</v>
      </c>
      <c r="E28" s="2">
        <v>11</v>
      </c>
      <c r="F28" s="2">
        <v>128</v>
      </c>
      <c r="G28" s="2">
        <v>12</v>
      </c>
      <c r="H28" s="2">
        <f t="shared" si="2"/>
        <v>346</v>
      </c>
      <c r="I28" s="2">
        <f t="shared" si="2"/>
        <v>23</v>
      </c>
      <c r="J28" s="2">
        <v>12</v>
      </c>
    </row>
    <row r="29" spans="4:10" ht="12.75">
      <c r="D29" s="2"/>
      <c r="E29" s="2"/>
      <c r="F29" s="2"/>
      <c r="G29" s="2"/>
      <c r="H29" s="2"/>
      <c r="I29" s="2"/>
      <c r="J29" s="2"/>
    </row>
    <row r="31" ht="23.25">
      <c r="A31" s="1" t="s">
        <v>11</v>
      </c>
    </row>
    <row r="32" spans="1:10" ht="12.75">
      <c r="A32" t="s">
        <v>3</v>
      </c>
      <c r="B32" t="s">
        <v>4</v>
      </c>
      <c r="C32" t="s">
        <v>5</v>
      </c>
      <c r="D32" t="s">
        <v>1</v>
      </c>
      <c r="E32" t="s">
        <v>0</v>
      </c>
      <c r="F32" t="s">
        <v>2</v>
      </c>
      <c r="G32" t="s">
        <v>0</v>
      </c>
      <c r="H32" t="s">
        <v>6</v>
      </c>
      <c r="I32" t="s">
        <v>7</v>
      </c>
      <c r="J32" t="s">
        <v>0</v>
      </c>
    </row>
    <row r="33" spans="1:10" ht="12.75">
      <c r="A33" t="s">
        <v>48</v>
      </c>
      <c r="B33" t="s">
        <v>33</v>
      </c>
      <c r="C33" t="s">
        <v>21</v>
      </c>
      <c r="D33" s="2">
        <v>1586</v>
      </c>
      <c r="E33" s="2">
        <v>1</v>
      </c>
      <c r="F33" s="2">
        <v>332</v>
      </c>
      <c r="G33" s="2">
        <v>4</v>
      </c>
      <c r="H33" s="2">
        <f aca="true" t="shared" si="3" ref="H33:I37">SUM(D33,F33)</f>
        <v>1918</v>
      </c>
      <c r="I33" s="2">
        <f t="shared" si="3"/>
        <v>5</v>
      </c>
      <c r="J33" s="2">
        <v>1</v>
      </c>
    </row>
    <row r="34" spans="1:10" ht="12.75">
      <c r="A34" t="s">
        <v>52</v>
      </c>
      <c r="B34" t="s">
        <v>39</v>
      </c>
      <c r="C34" t="s">
        <v>27</v>
      </c>
      <c r="D34" s="2">
        <v>430</v>
      </c>
      <c r="E34" s="2">
        <v>3</v>
      </c>
      <c r="F34" s="2">
        <v>634</v>
      </c>
      <c r="G34" s="2">
        <v>2</v>
      </c>
      <c r="H34" s="2">
        <f t="shared" si="3"/>
        <v>1064</v>
      </c>
      <c r="I34" s="2">
        <f t="shared" si="3"/>
        <v>5</v>
      </c>
      <c r="J34" s="2">
        <v>2</v>
      </c>
    </row>
    <row r="35" spans="1:10" ht="12.75">
      <c r="A35" t="s">
        <v>50</v>
      </c>
      <c r="B35" t="s">
        <v>31</v>
      </c>
      <c r="C35" t="s">
        <v>21</v>
      </c>
      <c r="D35" s="2">
        <v>520</v>
      </c>
      <c r="E35" s="2">
        <v>2</v>
      </c>
      <c r="F35" s="2">
        <v>446</v>
      </c>
      <c r="G35" s="2">
        <v>3</v>
      </c>
      <c r="H35" s="2">
        <f t="shared" si="3"/>
        <v>966</v>
      </c>
      <c r="I35" s="2">
        <f t="shared" si="3"/>
        <v>5</v>
      </c>
      <c r="J35" s="2">
        <v>3</v>
      </c>
    </row>
    <row r="36" spans="1:10" ht="12.75">
      <c r="A36" t="s">
        <v>51</v>
      </c>
      <c r="B36" t="s">
        <v>41</v>
      </c>
      <c r="C36" t="s">
        <v>27</v>
      </c>
      <c r="D36" s="2">
        <v>294</v>
      </c>
      <c r="E36" s="2">
        <v>5</v>
      </c>
      <c r="F36" s="2">
        <v>720</v>
      </c>
      <c r="G36" s="2">
        <v>1</v>
      </c>
      <c r="H36" s="2">
        <f t="shared" si="3"/>
        <v>1014</v>
      </c>
      <c r="I36" s="2">
        <f t="shared" si="3"/>
        <v>6</v>
      </c>
      <c r="J36" s="2">
        <v>4</v>
      </c>
    </row>
    <row r="37" spans="1:10" ht="12.75">
      <c r="A37" t="s">
        <v>49</v>
      </c>
      <c r="B37" t="s">
        <v>22</v>
      </c>
      <c r="C37" t="s">
        <v>21</v>
      </c>
      <c r="D37" s="2">
        <v>312</v>
      </c>
      <c r="E37" s="2">
        <v>4</v>
      </c>
      <c r="F37" s="2">
        <v>110</v>
      </c>
      <c r="G37" s="2">
        <v>5</v>
      </c>
      <c r="H37" s="2">
        <f t="shared" si="3"/>
        <v>422</v>
      </c>
      <c r="I37" s="2">
        <f t="shared" si="3"/>
        <v>9</v>
      </c>
      <c r="J37" s="2">
        <v>5</v>
      </c>
    </row>
    <row r="39" ht="23.25">
      <c r="A39" s="1" t="s">
        <v>12</v>
      </c>
    </row>
    <row r="40" spans="1:10" ht="12.75">
      <c r="A40" t="s">
        <v>3</v>
      </c>
      <c r="B40" t="s">
        <v>4</v>
      </c>
      <c r="C40" t="s">
        <v>5</v>
      </c>
      <c r="D40" t="s">
        <v>1</v>
      </c>
      <c r="E40" t="s">
        <v>0</v>
      </c>
      <c r="F40" t="s">
        <v>2</v>
      </c>
      <c r="G40" t="s">
        <v>0</v>
      </c>
      <c r="H40" t="s">
        <v>6</v>
      </c>
      <c r="I40" t="s">
        <v>7</v>
      </c>
      <c r="J40" t="s">
        <v>0</v>
      </c>
    </row>
    <row r="41" spans="1:10" ht="12.75">
      <c r="A41" t="s">
        <v>53</v>
      </c>
      <c r="B41" t="s">
        <v>15</v>
      </c>
      <c r="C41" t="s">
        <v>21</v>
      </c>
      <c r="D41" s="2">
        <v>0</v>
      </c>
      <c r="E41" s="2">
        <v>2</v>
      </c>
      <c r="F41" s="2">
        <v>486</v>
      </c>
      <c r="G41" s="2">
        <v>1</v>
      </c>
      <c r="H41" s="2">
        <v>486</v>
      </c>
      <c r="I41" s="2">
        <v>3</v>
      </c>
      <c r="J41" s="2">
        <v>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1" sqref="A1:IV8"/>
    </sheetView>
  </sheetViews>
  <sheetFormatPr defaultColWidth="9.140625" defaultRowHeight="12.75"/>
  <cols>
    <col min="1" max="1" width="14.00390625" style="0" customWidth="1"/>
    <col min="2" max="2" width="21.57421875" style="0" customWidth="1"/>
    <col min="3" max="3" width="23.00390625" style="0" customWidth="1"/>
  </cols>
  <sheetData>
    <row r="1" ht="23.25">
      <c r="A1" s="1" t="s">
        <v>8</v>
      </c>
    </row>
    <row r="2" spans="1:10" ht="12.75">
      <c r="A2" t="s">
        <v>3</v>
      </c>
      <c r="B2" t="s">
        <v>4</v>
      </c>
      <c r="C2" t="s">
        <v>5</v>
      </c>
      <c r="D2" t="s">
        <v>1</v>
      </c>
      <c r="E2" t="s">
        <v>0</v>
      </c>
      <c r="F2" t="s">
        <v>2</v>
      </c>
      <c r="G2" t="s">
        <v>0</v>
      </c>
      <c r="H2" t="s">
        <v>6</v>
      </c>
      <c r="I2" t="s">
        <v>7</v>
      </c>
      <c r="J2" t="s">
        <v>0</v>
      </c>
    </row>
    <row r="3" spans="1:10" ht="12.75">
      <c r="A3" t="s">
        <v>25</v>
      </c>
      <c r="B3" t="s">
        <v>26</v>
      </c>
      <c r="C3" t="s">
        <v>27</v>
      </c>
      <c r="D3" s="2">
        <v>468</v>
      </c>
      <c r="E3" s="2">
        <v>2</v>
      </c>
      <c r="F3" s="2">
        <v>1004</v>
      </c>
      <c r="G3" s="2">
        <v>1</v>
      </c>
      <c r="H3" s="2">
        <f aca="true" t="shared" si="0" ref="H3:I7">SUM(D3,F3)</f>
        <v>1472</v>
      </c>
      <c r="I3" s="2">
        <f t="shared" si="0"/>
        <v>3</v>
      </c>
      <c r="J3" s="2">
        <v>1</v>
      </c>
    </row>
    <row r="4" spans="1:10" ht="12.75">
      <c r="A4" t="s">
        <v>17</v>
      </c>
      <c r="B4" t="s">
        <v>18</v>
      </c>
      <c r="C4" t="s">
        <v>21</v>
      </c>
      <c r="D4" s="2">
        <v>1410</v>
      </c>
      <c r="E4" s="2">
        <v>1</v>
      </c>
      <c r="F4" s="2">
        <v>394</v>
      </c>
      <c r="G4" s="2">
        <v>5</v>
      </c>
      <c r="H4" s="2">
        <f t="shared" si="0"/>
        <v>1804</v>
      </c>
      <c r="I4" s="2">
        <f t="shared" si="0"/>
        <v>6</v>
      </c>
      <c r="J4" s="2">
        <v>2</v>
      </c>
    </row>
    <row r="5" spans="1:10" ht="12.75">
      <c r="A5" t="s">
        <v>14</v>
      </c>
      <c r="B5" t="s">
        <v>15</v>
      </c>
      <c r="C5" t="s">
        <v>21</v>
      </c>
      <c r="D5" s="2">
        <v>338</v>
      </c>
      <c r="E5" s="2">
        <v>3</v>
      </c>
      <c r="F5" s="2">
        <v>752</v>
      </c>
      <c r="G5" s="2">
        <v>3</v>
      </c>
      <c r="H5" s="2">
        <f t="shared" si="0"/>
        <v>1090</v>
      </c>
      <c r="I5" s="2">
        <f t="shared" si="0"/>
        <v>6</v>
      </c>
      <c r="J5" s="2">
        <v>3</v>
      </c>
    </row>
    <row r="6" spans="1:10" ht="12.75">
      <c r="A6" t="s">
        <v>23</v>
      </c>
      <c r="B6" t="s">
        <v>24</v>
      </c>
      <c r="C6" t="s">
        <v>21</v>
      </c>
      <c r="D6" s="2">
        <v>256</v>
      </c>
      <c r="E6" s="2">
        <v>4</v>
      </c>
      <c r="F6" s="2">
        <v>780</v>
      </c>
      <c r="G6" s="2">
        <v>2</v>
      </c>
      <c r="H6" s="2">
        <f t="shared" si="0"/>
        <v>1036</v>
      </c>
      <c r="I6" s="2">
        <f t="shared" si="0"/>
        <v>6</v>
      </c>
      <c r="J6" s="2">
        <v>4</v>
      </c>
    </row>
    <row r="7" spans="1:10" ht="12.75">
      <c r="A7" t="s">
        <v>19</v>
      </c>
      <c r="B7" t="s">
        <v>20</v>
      </c>
      <c r="C7" t="s">
        <v>21</v>
      </c>
      <c r="D7" s="2">
        <v>188</v>
      </c>
      <c r="E7" s="2">
        <v>5</v>
      </c>
      <c r="F7" s="2">
        <v>725</v>
      </c>
      <c r="G7" s="2">
        <v>4</v>
      </c>
      <c r="H7" s="2">
        <f t="shared" si="0"/>
        <v>913</v>
      </c>
      <c r="I7" s="2">
        <f t="shared" si="0"/>
        <v>9</v>
      </c>
      <c r="J7" s="2">
        <v>5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IV6"/>
    </sheetView>
  </sheetViews>
  <sheetFormatPr defaultColWidth="9.140625" defaultRowHeight="12.75"/>
  <cols>
    <col min="1" max="1" width="14.00390625" style="0" customWidth="1"/>
    <col min="2" max="2" width="21.57421875" style="0" customWidth="1"/>
    <col min="3" max="3" width="23.00390625" style="0" customWidth="1"/>
  </cols>
  <sheetData>
    <row r="1" ht="23.25">
      <c r="A1" s="1" t="s">
        <v>9</v>
      </c>
    </row>
    <row r="2" spans="1:10" ht="12.75">
      <c r="A2" t="s">
        <v>3</v>
      </c>
      <c r="B2" t="s">
        <v>4</v>
      </c>
      <c r="C2" t="s">
        <v>5</v>
      </c>
      <c r="D2" t="s">
        <v>1</v>
      </c>
      <c r="E2" t="s">
        <v>0</v>
      </c>
      <c r="F2" t="s">
        <v>2</v>
      </c>
      <c r="G2" t="s">
        <v>0</v>
      </c>
      <c r="H2" t="s">
        <v>6</v>
      </c>
      <c r="I2" t="s">
        <v>7</v>
      </c>
      <c r="J2" t="s">
        <v>0</v>
      </c>
    </row>
    <row r="3" spans="1:10" ht="12.75">
      <c r="A3" t="s">
        <v>56</v>
      </c>
      <c r="B3" t="s">
        <v>16</v>
      </c>
      <c r="C3" t="s">
        <v>21</v>
      </c>
      <c r="D3" s="2">
        <v>966</v>
      </c>
      <c r="E3" s="2">
        <v>1</v>
      </c>
      <c r="F3" s="2">
        <v>928</v>
      </c>
      <c r="G3" s="2">
        <v>1</v>
      </c>
      <c r="H3" s="2">
        <f aca="true" t="shared" si="0" ref="H3:I5">SUM(D3,F3)</f>
        <v>1894</v>
      </c>
      <c r="I3" s="2">
        <f t="shared" si="0"/>
        <v>2</v>
      </c>
      <c r="J3" s="2">
        <v>1</v>
      </c>
    </row>
    <row r="4" spans="1:10" ht="12.75">
      <c r="A4" t="s">
        <v>28</v>
      </c>
      <c r="B4" t="s">
        <v>24</v>
      </c>
      <c r="C4" t="s">
        <v>21</v>
      </c>
      <c r="D4" s="2">
        <v>820</v>
      </c>
      <c r="E4" s="2">
        <v>2</v>
      </c>
      <c r="F4" s="2">
        <v>190</v>
      </c>
      <c r="G4" s="2">
        <v>3</v>
      </c>
      <c r="H4" s="2">
        <f t="shared" si="0"/>
        <v>1010</v>
      </c>
      <c r="I4" s="2">
        <f t="shared" si="0"/>
        <v>5</v>
      </c>
      <c r="J4" s="2">
        <v>2</v>
      </c>
    </row>
    <row r="5" spans="1:10" ht="12.75">
      <c r="A5" t="s">
        <v>29</v>
      </c>
      <c r="B5" t="s">
        <v>20</v>
      </c>
      <c r="C5" t="s">
        <v>21</v>
      </c>
      <c r="D5" s="2">
        <v>122</v>
      </c>
      <c r="E5" s="2">
        <v>3</v>
      </c>
      <c r="F5" s="2">
        <v>626</v>
      </c>
      <c r="G5" s="2">
        <v>2</v>
      </c>
      <c r="H5" s="2">
        <f t="shared" si="0"/>
        <v>748</v>
      </c>
      <c r="I5" s="2">
        <f t="shared" si="0"/>
        <v>5</v>
      </c>
      <c r="J5" s="2">
        <v>3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:IV15"/>
    </sheetView>
  </sheetViews>
  <sheetFormatPr defaultColWidth="9.140625" defaultRowHeight="12.75"/>
  <cols>
    <col min="1" max="1" width="14.00390625" style="0" customWidth="1"/>
    <col min="2" max="2" width="21.57421875" style="0" customWidth="1"/>
    <col min="3" max="3" width="23.00390625" style="0" customWidth="1"/>
  </cols>
  <sheetData>
    <row r="1" ht="23.25">
      <c r="A1" s="1" t="s">
        <v>10</v>
      </c>
    </row>
    <row r="2" spans="1:10" ht="12.75">
      <c r="A2" t="s">
        <v>3</v>
      </c>
      <c r="B2" t="s">
        <v>4</v>
      </c>
      <c r="C2" t="s">
        <v>5</v>
      </c>
      <c r="D2" t="s">
        <v>1</v>
      </c>
      <c r="E2" t="s">
        <v>0</v>
      </c>
      <c r="F2" t="s">
        <v>2</v>
      </c>
      <c r="G2" t="s">
        <v>0</v>
      </c>
      <c r="H2" t="s">
        <v>6</v>
      </c>
      <c r="I2" t="s">
        <v>7</v>
      </c>
      <c r="J2" t="s">
        <v>0</v>
      </c>
    </row>
    <row r="3" spans="1:10" ht="12.75">
      <c r="A3" t="s">
        <v>55</v>
      </c>
      <c r="B3" t="s">
        <v>54</v>
      </c>
      <c r="C3" t="s">
        <v>21</v>
      </c>
      <c r="D3" s="2">
        <v>1374</v>
      </c>
      <c r="E3" s="2">
        <v>2</v>
      </c>
      <c r="F3" s="2">
        <v>858</v>
      </c>
      <c r="G3" s="2">
        <v>3</v>
      </c>
      <c r="H3" s="2">
        <f>SUM(D3,F3)</f>
        <v>2232</v>
      </c>
      <c r="I3" s="2">
        <f>SUM(E3,G3)</f>
        <v>5</v>
      </c>
      <c r="J3" s="2">
        <v>1</v>
      </c>
    </row>
    <row r="4" spans="1:10" ht="12.75">
      <c r="A4" t="s">
        <v>40</v>
      </c>
      <c r="B4" t="s">
        <v>41</v>
      </c>
      <c r="C4" t="s">
        <v>27</v>
      </c>
      <c r="D4" s="2">
        <v>930</v>
      </c>
      <c r="E4" s="2">
        <v>3</v>
      </c>
      <c r="F4" s="2">
        <v>810</v>
      </c>
      <c r="G4" s="2">
        <v>4</v>
      </c>
      <c r="H4" s="2">
        <f aca="true" t="shared" si="0" ref="H4:H14">SUM(D4,F4)</f>
        <v>1740</v>
      </c>
      <c r="I4" s="2">
        <f>SUM(E4,G4)</f>
        <v>7</v>
      </c>
      <c r="J4" s="2">
        <v>2</v>
      </c>
    </row>
    <row r="5" spans="1:10" ht="12.75">
      <c r="A5" t="s">
        <v>42</v>
      </c>
      <c r="B5" t="s">
        <v>39</v>
      </c>
      <c r="C5" t="s">
        <v>43</v>
      </c>
      <c r="D5" s="2">
        <v>1554</v>
      </c>
      <c r="E5" s="2">
        <v>1</v>
      </c>
      <c r="F5" s="2">
        <v>416</v>
      </c>
      <c r="G5" s="2">
        <v>7</v>
      </c>
      <c r="H5" s="2">
        <f t="shared" si="0"/>
        <v>1970</v>
      </c>
      <c r="I5" s="2">
        <f aca="true" t="shared" si="1" ref="I5:I14">SUM(E5,G5)</f>
        <v>8</v>
      </c>
      <c r="J5" s="2">
        <v>3</v>
      </c>
    </row>
    <row r="6" spans="1:10" ht="12.75">
      <c r="A6" t="s">
        <v>42</v>
      </c>
      <c r="B6" t="s">
        <v>37</v>
      </c>
      <c r="C6" t="s">
        <v>21</v>
      </c>
      <c r="D6" s="2">
        <v>248</v>
      </c>
      <c r="E6" s="2">
        <v>7</v>
      </c>
      <c r="F6" s="2">
        <v>1054</v>
      </c>
      <c r="G6" s="2">
        <v>1</v>
      </c>
      <c r="H6" s="2">
        <f t="shared" si="0"/>
        <v>1302</v>
      </c>
      <c r="I6" s="2">
        <f t="shared" si="1"/>
        <v>8</v>
      </c>
      <c r="J6" s="2">
        <v>4</v>
      </c>
    </row>
    <row r="7" spans="1:10" ht="12.75">
      <c r="A7" t="s">
        <v>38</v>
      </c>
      <c r="B7" t="s">
        <v>39</v>
      </c>
      <c r="C7" t="s">
        <v>27</v>
      </c>
      <c r="D7" s="2">
        <v>544</v>
      </c>
      <c r="E7" s="2">
        <v>4</v>
      </c>
      <c r="F7" s="2">
        <v>524</v>
      </c>
      <c r="G7" s="2">
        <v>5</v>
      </c>
      <c r="H7" s="2">
        <f t="shared" si="0"/>
        <v>1068</v>
      </c>
      <c r="I7" s="2">
        <f t="shared" si="1"/>
        <v>9</v>
      </c>
      <c r="J7" s="2">
        <v>5</v>
      </c>
    </row>
    <row r="8" spans="1:10" ht="12.75">
      <c r="A8" t="s">
        <v>46</v>
      </c>
      <c r="B8" t="s">
        <v>47</v>
      </c>
      <c r="C8" t="s">
        <v>45</v>
      </c>
      <c r="D8" s="2">
        <v>238</v>
      </c>
      <c r="E8" s="2">
        <v>9</v>
      </c>
      <c r="F8" s="2">
        <v>882</v>
      </c>
      <c r="G8" s="2">
        <v>2</v>
      </c>
      <c r="H8" s="2">
        <f t="shared" si="0"/>
        <v>1120</v>
      </c>
      <c r="I8" s="2">
        <f t="shared" si="1"/>
        <v>11</v>
      </c>
      <c r="J8" s="2">
        <v>6</v>
      </c>
    </row>
    <row r="9" spans="1:10" ht="12.75">
      <c r="A9" t="s">
        <v>34</v>
      </c>
      <c r="B9" t="s">
        <v>22</v>
      </c>
      <c r="C9" t="s">
        <v>21</v>
      </c>
      <c r="D9" s="2">
        <v>442</v>
      </c>
      <c r="E9" s="2">
        <v>5</v>
      </c>
      <c r="F9" s="2">
        <v>496</v>
      </c>
      <c r="G9" s="2">
        <v>6</v>
      </c>
      <c r="H9" s="2">
        <f t="shared" si="0"/>
        <v>938</v>
      </c>
      <c r="I9" s="2">
        <f t="shared" si="1"/>
        <v>11</v>
      </c>
      <c r="J9" s="2">
        <v>7</v>
      </c>
    </row>
    <row r="10" spans="1:10" ht="12.75">
      <c r="A10" t="s">
        <v>35</v>
      </c>
      <c r="B10" t="s">
        <v>20</v>
      </c>
      <c r="C10" t="s">
        <v>21</v>
      </c>
      <c r="D10" s="2">
        <v>240</v>
      </c>
      <c r="E10" s="2">
        <v>8</v>
      </c>
      <c r="F10" s="2">
        <v>224</v>
      </c>
      <c r="G10" s="2">
        <v>9</v>
      </c>
      <c r="H10" s="2">
        <f t="shared" si="0"/>
        <v>464</v>
      </c>
      <c r="I10" s="2">
        <f t="shared" si="1"/>
        <v>17</v>
      </c>
      <c r="J10" s="2">
        <v>8</v>
      </c>
    </row>
    <row r="11" spans="1:10" ht="12.75">
      <c r="A11" t="s">
        <v>32</v>
      </c>
      <c r="B11" t="s">
        <v>33</v>
      </c>
      <c r="C11" t="s">
        <v>21</v>
      </c>
      <c r="D11" s="2">
        <v>256</v>
      </c>
      <c r="E11" s="2">
        <v>6</v>
      </c>
      <c r="F11" s="2">
        <v>140</v>
      </c>
      <c r="G11" s="2">
        <v>11</v>
      </c>
      <c r="H11" s="2">
        <f t="shared" si="0"/>
        <v>396</v>
      </c>
      <c r="I11" s="2">
        <f t="shared" si="1"/>
        <v>17</v>
      </c>
      <c r="J11" s="2">
        <v>9</v>
      </c>
    </row>
    <row r="12" spans="1:10" ht="12.75">
      <c r="A12" t="s">
        <v>36</v>
      </c>
      <c r="B12" t="s">
        <v>37</v>
      </c>
      <c r="C12" t="s">
        <v>21</v>
      </c>
      <c r="D12" s="2">
        <v>186</v>
      </c>
      <c r="E12" s="2">
        <v>12</v>
      </c>
      <c r="F12" s="2">
        <v>276</v>
      </c>
      <c r="G12" s="2">
        <v>8</v>
      </c>
      <c r="H12" s="2">
        <f t="shared" si="0"/>
        <v>462</v>
      </c>
      <c r="I12" s="2">
        <f t="shared" si="1"/>
        <v>20</v>
      </c>
      <c r="J12" s="2">
        <v>10</v>
      </c>
    </row>
    <row r="13" spans="1:10" ht="12.75">
      <c r="A13" t="s">
        <v>30</v>
      </c>
      <c r="B13" t="s">
        <v>31</v>
      </c>
      <c r="C13" t="s">
        <v>21</v>
      </c>
      <c r="D13" s="2">
        <v>228</v>
      </c>
      <c r="E13" s="2">
        <v>10</v>
      </c>
      <c r="F13" s="2">
        <v>158</v>
      </c>
      <c r="G13" s="2">
        <v>10</v>
      </c>
      <c r="H13" s="2">
        <f t="shared" si="0"/>
        <v>386</v>
      </c>
      <c r="I13" s="2">
        <f t="shared" si="1"/>
        <v>20</v>
      </c>
      <c r="J13" s="2">
        <v>11</v>
      </c>
    </row>
    <row r="14" spans="1:10" ht="12.75">
      <c r="A14" t="s">
        <v>44</v>
      </c>
      <c r="B14" t="s">
        <v>20</v>
      </c>
      <c r="C14" t="s">
        <v>45</v>
      </c>
      <c r="D14" s="2">
        <v>218</v>
      </c>
      <c r="E14" s="2">
        <v>11</v>
      </c>
      <c r="F14" s="2">
        <v>128</v>
      </c>
      <c r="G14" s="2">
        <v>12</v>
      </c>
      <c r="H14" s="2">
        <f t="shared" si="0"/>
        <v>346</v>
      </c>
      <c r="I14" s="2">
        <f t="shared" si="1"/>
        <v>23</v>
      </c>
      <c r="J14" s="2">
        <v>12</v>
      </c>
    </row>
    <row r="15" spans="4:10" ht="12.75">
      <c r="D15" s="2"/>
      <c r="E15" s="2"/>
      <c r="F15" s="2"/>
      <c r="G15" s="2"/>
      <c r="H15" s="2"/>
      <c r="I15" s="2"/>
      <c r="J15" s="2"/>
    </row>
    <row r="16" spans="4:10" ht="12.75">
      <c r="D16" s="2"/>
      <c r="E16" s="2"/>
      <c r="F16" s="2"/>
      <c r="G16" s="2"/>
      <c r="H16" s="2"/>
      <c r="I16" s="2"/>
      <c r="J16" s="2"/>
    </row>
    <row r="17" spans="4:10" ht="12.75">
      <c r="D17" s="2"/>
      <c r="E17" s="2"/>
      <c r="F17" s="2"/>
      <c r="G17" s="2"/>
      <c r="H17" s="2"/>
      <c r="I17" s="2"/>
      <c r="J17" s="2"/>
    </row>
    <row r="18" spans="4:10" ht="12.75">
      <c r="D18" s="2"/>
      <c r="E18" s="2"/>
      <c r="F18" s="2"/>
      <c r="G18" s="2"/>
      <c r="H18" s="2"/>
      <c r="I18" s="2"/>
      <c r="J18" s="2"/>
    </row>
    <row r="19" spans="4:10" ht="12.75">
      <c r="D19" s="2"/>
      <c r="E19" s="2"/>
      <c r="F19" s="2"/>
      <c r="G19" s="2"/>
      <c r="H19" s="2"/>
      <c r="I19" s="2"/>
      <c r="J19" s="2"/>
    </row>
    <row r="20" spans="4:10" ht="12.75">
      <c r="D20" s="2"/>
      <c r="E20" s="2"/>
      <c r="F20" s="2"/>
      <c r="G20" s="2"/>
      <c r="H20" s="2"/>
      <c r="I20" s="2"/>
      <c r="J20" s="2"/>
    </row>
    <row r="21" spans="4:10" ht="12.75">
      <c r="D21" s="2"/>
      <c r="E21" s="2"/>
      <c r="F21" s="2"/>
      <c r="G21" s="2"/>
      <c r="H21" s="2"/>
      <c r="I21" s="2"/>
      <c r="J21" s="2"/>
    </row>
    <row r="22" spans="4:10" ht="12.75">
      <c r="D22" s="2"/>
      <c r="E22" s="2"/>
      <c r="F22" s="2"/>
      <c r="G22" s="2"/>
      <c r="H22" s="2"/>
      <c r="I22" s="2"/>
      <c r="J22" s="2"/>
    </row>
    <row r="23" spans="4:10" ht="12.75">
      <c r="D23" s="2"/>
      <c r="E23" s="2"/>
      <c r="F23" s="2"/>
      <c r="G23" s="2"/>
      <c r="H23" s="2"/>
      <c r="I23" s="2"/>
      <c r="J23" s="2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1" sqref="A1:IV8"/>
    </sheetView>
  </sheetViews>
  <sheetFormatPr defaultColWidth="9.140625" defaultRowHeight="12.75"/>
  <cols>
    <col min="1" max="1" width="14.00390625" style="0" customWidth="1"/>
    <col min="2" max="2" width="21.57421875" style="0" customWidth="1"/>
    <col min="3" max="3" width="23.00390625" style="0" customWidth="1"/>
  </cols>
  <sheetData>
    <row r="1" ht="23.25">
      <c r="A1" s="1" t="s">
        <v>11</v>
      </c>
    </row>
    <row r="2" spans="1:10" ht="12.75">
      <c r="A2" t="s">
        <v>3</v>
      </c>
      <c r="B2" t="s">
        <v>4</v>
      </c>
      <c r="C2" t="s">
        <v>5</v>
      </c>
      <c r="D2" t="s">
        <v>1</v>
      </c>
      <c r="E2" t="s">
        <v>0</v>
      </c>
      <c r="F2" t="s">
        <v>2</v>
      </c>
      <c r="G2" t="s">
        <v>0</v>
      </c>
      <c r="H2" t="s">
        <v>6</v>
      </c>
      <c r="I2" t="s">
        <v>7</v>
      </c>
      <c r="J2" t="s">
        <v>0</v>
      </c>
    </row>
    <row r="3" spans="1:10" ht="12.75">
      <c r="A3" t="s">
        <v>48</v>
      </c>
      <c r="B3" t="s">
        <v>33</v>
      </c>
      <c r="C3" t="s">
        <v>21</v>
      </c>
      <c r="D3" s="2">
        <v>1586</v>
      </c>
      <c r="E3" s="2">
        <v>1</v>
      </c>
      <c r="F3" s="2">
        <v>332</v>
      </c>
      <c r="G3" s="2">
        <v>4</v>
      </c>
      <c r="H3" s="2">
        <f aca="true" t="shared" si="0" ref="H3:I7">SUM(D3,F3)</f>
        <v>1918</v>
      </c>
      <c r="I3" s="2">
        <f t="shared" si="0"/>
        <v>5</v>
      </c>
      <c r="J3" s="2">
        <v>1</v>
      </c>
    </row>
    <row r="4" spans="1:10" ht="12.75">
      <c r="A4" t="s">
        <v>52</v>
      </c>
      <c r="B4" t="s">
        <v>39</v>
      </c>
      <c r="C4" t="s">
        <v>27</v>
      </c>
      <c r="D4" s="2">
        <v>430</v>
      </c>
      <c r="E4" s="2">
        <v>3</v>
      </c>
      <c r="F4" s="2">
        <v>634</v>
      </c>
      <c r="G4" s="2">
        <v>2</v>
      </c>
      <c r="H4" s="2">
        <f t="shared" si="0"/>
        <v>1064</v>
      </c>
      <c r="I4" s="2">
        <f t="shared" si="0"/>
        <v>5</v>
      </c>
      <c r="J4" s="2">
        <v>2</v>
      </c>
    </row>
    <row r="5" spans="1:10" ht="12.75">
      <c r="A5" t="s">
        <v>50</v>
      </c>
      <c r="B5" t="s">
        <v>31</v>
      </c>
      <c r="C5" t="s">
        <v>21</v>
      </c>
      <c r="D5" s="2">
        <v>520</v>
      </c>
      <c r="E5" s="2">
        <v>2</v>
      </c>
      <c r="F5" s="2">
        <v>446</v>
      </c>
      <c r="G5" s="2">
        <v>3</v>
      </c>
      <c r="H5" s="2">
        <f t="shared" si="0"/>
        <v>966</v>
      </c>
      <c r="I5" s="2">
        <f t="shared" si="0"/>
        <v>5</v>
      </c>
      <c r="J5" s="2">
        <v>3</v>
      </c>
    </row>
    <row r="6" spans="1:10" ht="12.75">
      <c r="A6" t="s">
        <v>51</v>
      </c>
      <c r="B6" t="s">
        <v>41</v>
      </c>
      <c r="C6" t="s">
        <v>27</v>
      </c>
      <c r="D6" s="2">
        <v>294</v>
      </c>
      <c r="E6" s="2">
        <v>5</v>
      </c>
      <c r="F6" s="2">
        <v>720</v>
      </c>
      <c r="G6" s="2">
        <v>1</v>
      </c>
      <c r="H6" s="2">
        <f t="shared" si="0"/>
        <v>1014</v>
      </c>
      <c r="I6" s="2">
        <f t="shared" si="0"/>
        <v>6</v>
      </c>
      <c r="J6" s="2">
        <v>4</v>
      </c>
    </row>
    <row r="7" spans="1:10" ht="12.75">
      <c r="A7" t="s">
        <v>49</v>
      </c>
      <c r="B7" t="s">
        <v>22</v>
      </c>
      <c r="C7" t="s">
        <v>21</v>
      </c>
      <c r="D7" s="2">
        <v>312</v>
      </c>
      <c r="E7" s="2">
        <v>4</v>
      </c>
      <c r="F7" s="2">
        <v>110</v>
      </c>
      <c r="G7" s="2">
        <v>5</v>
      </c>
      <c r="H7" s="2">
        <f t="shared" si="0"/>
        <v>422</v>
      </c>
      <c r="I7" s="2">
        <f t="shared" si="0"/>
        <v>9</v>
      </c>
      <c r="J7" s="2">
        <v>5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:IV3"/>
    </sheetView>
  </sheetViews>
  <sheetFormatPr defaultColWidth="9.140625" defaultRowHeight="12.75"/>
  <cols>
    <col min="1" max="1" width="14.00390625" style="0" customWidth="1"/>
    <col min="2" max="2" width="21.57421875" style="0" customWidth="1"/>
    <col min="3" max="3" width="23.00390625" style="0" customWidth="1"/>
  </cols>
  <sheetData>
    <row r="1" ht="23.25">
      <c r="A1" s="1" t="s">
        <v>12</v>
      </c>
    </row>
    <row r="2" spans="1:10" ht="12.75">
      <c r="A2" t="s">
        <v>3</v>
      </c>
      <c r="B2" t="s">
        <v>4</v>
      </c>
      <c r="C2" t="s">
        <v>5</v>
      </c>
      <c r="D2" t="s">
        <v>1</v>
      </c>
      <c r="E2" t="s">
        <v>0</v>
      </c>
      <c r="F2" t="s">
        <v>2</v>
      </c>
      <c r="G2" t="s">
        <v>0</v>
      </c>
      <c r="H2" t="s">
        <v>6</v>
      </c>
      <c r="I2" t="s">
        <v>7</v>
      </c>
      <c r="J2" t="s">
        <v>0</v>
      </c>
    </row>
    <row r="3" spans="1:10" ht="12.75">
      <c r="A3" t="s">
        <v>53</v>
      </c>
      <c r="B3" t="s">
        <v>15</v>
      </c>
      <c r="C3" t="s">
        <v>21</v>
      </c>
      <c r="D3" s="2">
        <v>0</v>
      </c>
      <c r="E3" s="2">
        <v>2</v>
      </c>
      <c r="F3" s="2">
        <v>486</v>
      </c>
      <c r="G3" s="2">
        <v>1</v>
      </c>
      <c r="H3" s="2">
        <v>486</v>
      </c>
      <c r="I3" s="2">
        <v>3</v>
      </c>
      <c r="J3" s="2">
        <v>1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D21" sqref="D21"/>
    </sheetView>
  </sheetViews>
  <sheetFormatPr defaultColWidth="9.140625" defaultRowHeight="12.75"/>
  <cols>
    <col min="1" max="1" width="14.00390625" style="0" customWidth="1"/>
    <col min="2" max="2" width="21.57421875" style="0" customWidth="1"/>
    <col min="3" max="3" width="23.00390625" style="0" customWidth="1"/>
  </cols>
  <sheetData>
    <row r="1" ht="23.25">
      <c r="A1" s="1" t="s">
        <v>13</v>
      </c>
    </row>
    <row r="2" spans="1:10" ht="12.75">
      <c r="A2" t="s">
        <v>3</v>
      </c>
      <c r="B2" t="s">
        <v>4</v>
      </c>
      <c r="C2" t="s">
        <v>5</v>
      </c>
      <c r="D2" t="s">
        <v>1</v>
      </c>
      <c r="E2" t="s">
        <v>0</v>
      </c>
      <c r="F2" t="s">
        <v>2</v>
      </c>
      <c r="G2" t="s">
        <v>0</v>
      </c>
      <c r="H2" t="s">
        <v>6</v>
      </c>
      <c r="I2" t="s">
        <v>7</v>
      </c>
      <c r="J2" t="s">
        <v>0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Greger Lindblom</dc:creator>
  <cp:keywords/>
  <dc:description/>
  <cp:lastModifiedBy>Tage</cp:lastModifiedBy>
  <cp:lastPrinted>2011-05-01T08:38:59Z</cp:lastPrinted>
  <dcterms:created xsi:type="dcterms:W3CDTF">2011-04-14T09:57:06Z</dcterms:created>
  <dcterms:modified xsi:type="dcterms:W3CDTF">2011-05-01T08:39:02Z</dcterms:modified>
  <cp:category/>
  <cp:version/>
  <cp:contentType/>
  <cp:contentStatus/>
</cp:coreProperties>
</file>